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36110002MAC_87.505\"/>
    </mc:Choice>
  </mc:AlternateContent>
  <xr:revisionPtr revIDLastSave="0" documentId="13_ncr:1_{7212FF04-91FF-4862-9D3C-B5F612A659B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DESPESAS'!$A$1:$G$7</definedName>
    <definedName name="_xlnm.Print_Area" localSheetId="2">'FLUXO DE CAIXA'!$A$1:$B$15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9" l="1"/>
  <c r="B13" i="8" l="1"/>
  <c r="B8" i="8"/>
  <c r="B15" i="8" s="1"/>
</calcChain>
</file>

<file path=xl/sharedStrings.xml><?xml version="1.0" encoding="utf-8"?>
<sst xmlns="http://schemas.openxmlformats.org/spreadsheetml/2006/main" count="26" uniqueCount="24">
  <si>
    <t>TOTAL</t>
  </si>
  <si>
    <t>Total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</si>
  <si>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</si>
  <si>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</si>
  <si>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</si>
  <si>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</si>
  <si>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</si>
  <si>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</si>
  <si>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</si>
  <si>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</si>
  <si>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</si>
  <si>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</si>
  <si>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</si>
  <si>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</si>
  <si>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</si>
  <si>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</si>
  <si>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</si>
  <si>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</si>
  <si>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</si>
  <si>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</si>
  <si>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MATERIAIS DE CONSUMO</t>
  </si>
  <si>
    <t>JUNHO/2025</t>
  </si>
  <si>
    <t xml:space="preserve">MEDICAMENTOS E REAGENTES                </t>
  </si>
  <si>
    <t xml:space="preserve">SPECTRUN BIO ENGENHARIA MEDICA HOSPITALAR LTDA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</si>
</sst>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  <xf numFmtId="17" fontId="32" fillId="0" borderId="13" xfId="72" applyNumberFormat="1" applyFont="1" applyBorder="1" applyAlignment="1">
      <alignment horizontal="left" vertical="center" wrapText="1"/>
    </xf>
    <xf numFmtId="17" fontId="21" fillId="0" borderId="0" xfId="69" applyNumberFormat="1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69" applyAlignment="1">
      <alignment horizontal="center"/>
    </xf>
    <xf numFmtId="0" fontId="29" fillId="0" borderId="0" xfId="72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38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2" customFormat="1" ht="30.75" x14ac:dyDescent="0.2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" customFormat="1" ht="30.75" x14ac:dyDescent="0.2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2" customFormat="1" ht="35.25" customHeight="1" x14ac:dyDescent="0.2">
      <c r="A6" s="60" t="s">
        <v>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7"/>
  <sheetViews>
    <sheetView showGridLines="0" zoomScaleNormal="100" workbookViewId="0">
      <selection activeCell="A7" sqref="A7:N7"/>
    </sheetView>
  </sheetViews>
  <sheetFormatPr defaultRowHeight="12.75" x14ac:dyDescent="0.2"/>
  <cols>
    <col min="1" max="16384" width="9.140625" style="3"/>
  </cols>
  <sheetData>
    <row r="2" spans="1:14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7" spans="1:14" x14ac:dyDescent="0.2">
      <c r="A7" s="56">
        <v>45717</v>
      </c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19"/>
  <sheetViews>
    <sheetView showGridLines="0" zoomScale="85" zoomScaleNormal="85" workbookViewId="0">
      <selection activeCell="D10" sqref="D10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14" ht="52.15" customHeight="1" x14ac:dyDescent="0.25">
      <c r="A1" s="4"/>
      <c r="B1" s="4"/>
    </row>
    <row r="2" spans="1:14" ht="27" customHeight="1" x14ac:dyDescent="0.25">
      <c r="A2" s="64" t="s">
        <v>7</v>
      </c>
      <c r="B2" s="6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7.9" customHeight="1" x14ac:dyDescent="0.25">
      <c r="A3" s="64"/>
      <c r="B3" s="6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5" customHeight="1" x14ac:dyDescent="0.25">
      <c r="A4" s="7"/>
      <c r="B4" s="7"/>
    </row>
    <row r="5" spans="1:14" ht="14.45" customHeight="1" thickBot="1" x14ac:dyDescent="0.3">
      <c r="A5" s="8" t="s">
        <v>8</v>
      </c>
      <c r="B5" s="9">
        <v>320787.26</v>
      </c>
    </row>
    <row r="6" spans="1:14" ht="27.6" customHeight="1" x14ac:dyDescent="0.25">
      <c r="A6" s="55" t="s">
        <v>9</v>
      </c>
      <c r="B6" s="11">
        <v>2744.58</v>
      </c>
    </row>
    <row r="7" spans="1:14" x14ac:dyDescent="0.25">
      <c r="A7" s="12"/>
      <c r="B7" s="13"/>
    </row>
    <row r="8" spans="1:14" x14ac:dyDescent="0.25">
      <c r="A8" s="14" t="s">
        <v>1</v>
      </c>
      <c r="B8" s="15">
        <f>SUM(B6:B6)</f>
        <v>2744.58</v>
      </c>
    </row>
    <row r="9" spans="1:14" x14ac:dyDescent="0.25">
      <c r="A9" s="12"/>
      <c r="B9" s="13"/>
    </row>
    <row r="10" spans="1:14" ht="27.6" customHeight="1" x14ac:dyDescent="0.25">
      <c r="A10" s="16" t="s">
        <v>10</v>
      </c>
      <c r="B10" s="17"/>
    </row>
    <row r="11" spans="1:14" ht="27.6" customHeight="1" x14ac:dyDescent="0.25">
      <c r="A11" s="10" t="s">
        <v>20</v>
      </c>
      <c r="B11" s="11">
        <v>-5444</v>
      </c>
      <c r="C11" s="18"/>
      <c r="D11" s="18"/>
    </row>
    <row r="12" spans="1:14" x14ac:dyDescent="0.25">
      <c r="A12" s="12"/>
      <c r="B12" s="13"/>
    </row>
    <row r="13" spans="1:14" ht="27.6" customHeight="1" x14ac:dyDescent="0.25">
      <c r="A13" s="19" t="s">
        <v>1</v>
      </c>
      <c r="B13" s="20">
        <f>SUM(B11:B12)</f>
        <v>-5444</v>
      </c>
      <c r="C13" s="18"/>
    </row>
    <row r="14" spans="1:14" x14ac:dyDescent="0.25">
      <c r="B14" s="22"/>
    </row>
    <row r="15" spans="1:14" ht="27.6" customHeight="1" thickBot="1" x14ac:dyDescent="0.3">
      <c r="A15" s="23" t="s">
        <v>11</v>
      </c>
      <c r="B15" s="24">
        <f>B5+B8+B11</f>
        <v>318087.84000000003</v>
      </c>
    </row>
    <row r="19" spans="1:2" x14ac:dyDescent="0.25">
      <c r="A19" s="25"/>
      <c r="B19" s="22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7"/>
  <sheetViews>
    <sheetView showGridLines="0" tabSelected="1" zoomScaleNormal="100" workbookViewId="0">
      <selection activeCell="F6" sqref="F6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5"/>
      <c r="B1" s="65"/>
      <c r="C1" s="65"/>
      <c r="D1" s="65"/>
      <c r="E1" s="65"/>
      <c r="F1" s="65"/>
      <c r="G1" s="65"/>
      <c r="H1" s="26"/>
      <c r="I1" s="26"/>
      <c r="J1" s="26"/>
      <c r="K1" s="26"/>
    </row>
    <row r="2" spans="1:14" ht="12" customHeight="1" x14ac:dyDescent="0.25">
      <c r="A2" s="66" t="s">
        <v>12</v>
      </c>
      <c r="B2" s="66"/>
      <c r="C2" s="66"/>
      <c r="D2" s="66"/>
      <c r="E2" s="66"/>
      <c r="F2" s="66"/>
      <c r="G2" s="66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6"/>
      <c r="B3" s="66"/>
      <c r="C3" s="66"/>
      <c r="D3" s="66"/>
      <c r="E3" s="66"/>
      <c r="F3" s="66"/>
      <c r="G3" s="66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13</v>
      </c>
      <c r="B5" s="35" t="s">
        <v>14</v>
      </c>
      <c r="C5" s="36" t="s">
        <v>15</v>
      </c>
      <c r="D5" s="36" t="s">
        <v>16</v>
      </c>
      <c r="E5" s="37" t="s">
        <v>17</v>
      </c>
      <c r="F5" s="38" t="s">
        <v>18</v>
      </c>
      <c r="G5" s="39" t="s">
        <v>19</v>
      </c>
      <c r="H5" s="30"/>
    </row>
    <row r="6" spans="1:14" ht="15.75" thickBot="1" x14ac:dyDescent="0.3">
      <c r="A6" s="41">
        <v>1</v>
      </c>
      <c r="B6" s="42">
        <v>146073</v>
      </c>
      <c r="C6" s="43" t="s">
        <v>22</v>
      </c>
      <c r="D6" s="43" t="s">
        <v>20</v>
      </c>
      <c r="E6" s="44" t="s">
        <v>23</v>
      </c>
      <c r="F6" s="45">
        <v>-5444</v>
      </c>
      <c r="G6" s="46">
        <v>45838</v>
      </c>
    </row>
    <row r="7" spans="1:14" s="49" customFormat="1" ht="26.45" customHeight="1" thickBot="1" x14ac:dyDescent="0.25">
      <c r="A7" s="67" t="s">
        <v>0</v>
      </c>
      <c r="B7" s="68"/>
      <c r="C7" s="68"/>
      <c r="D7" s="68"/>
      <c r="E7" s="69"/>
      <c r="F7" s="47">
        <f>SUM(F6:F6)</f>
        <v>-5444</v>
      </c>
      <c r="G7" s="48"/>
      <c r="I7" s="50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40114C-08EB-49D4-91D5-4C366CAD658C}"/>
</file>

<file path=customXml/itemProps2.xml><?xml version="1.0" encoding="utf-8"?>
<ds:datastoreItem xmlns:ds="http://schemas.openxmlformats.org/officeDocument/2006/customXml" ds:itemID="{690FB88B-23E4-4E55-B517-1FAAEB93282B}"/>
</file>

<file path=customXml/itemProps3.xml><?xml version="1.0" encoding="utf-8"?>
<ds:datastoreItem xmlns:ds="http://schemas.openxmlformats.org/officeDocument/2006/customXml" ds:itemID="{D30F720F-5820-4377-B709-F3C664E42A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2025-03-17T13:58:21Z</cp:lastPrinted>
  <dcterms:created xsi:type="dcterms:W3CDTF">2023-07-14T18:00:25Z</dcterms:created>
  <dcterms:modified xsi:type="dcterms:W3CDTF">2025-07-23T14:15:23Z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218300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